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essandro\Desktop\TESI\Piemonte torino\"/>
    </mc:Choice>
  </mc:AlternateContent>
  <xr:revisionPtr revIDLastSave="0" documentId="13_ncr:1_{93157A11-0F9F-4EAD-950C-AE0031E4581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Foglio1!$A$7:$H$45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E4" i="1"/>
  <c r="E3" i="1"/>
  <c r="E2" i="1"/>
  <c r="C4" i="1"/>
  <c r="C3" i="1"/>
  <c r="D2" i="1"/>
</calcChain>
</file>

<file path=xl/sharedStrings.xml><?xml version="1.0" encoding="utf-8"?>
<sst xmlns="http://schemas.openxmlformats.org/spreadsheetml/2006/main" count="7" uniqueCount="6">
  <si>
    <t>Torino</t>
  </si>
  <si>
    <t>Alloggi sociali</t>
  </si>
  <si>
    <t>ATC</t>
  </si>
  <si>
    <t>Piemonte Centrale</t>
  </si>
  <si>
    <t>Altri comuni</t>
  </si>
  <si>
    <t>Alloggi Sociali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</si>
</sst>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 Ligh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2" fillId="0" borderId="0" xfId="0" applyNumberFormat="1" applyFont="1"/>
    <xf numFmtId="9" fontId="2" fillId="0" borderId="0" xfId="1" applyFont="1"/>
    <xf numFmtId="1" fontId="2" fillId="0" borderId="0" xfId="1" applyNumberFormat="1" applyFont="1"/>
    <xf numFmtId="164" fontId="2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Open Sans Condensed" panose="020B0806030504020204" pitchFamily="34" charset="0"/>
                <a:ea typeface="Open Sans Condensed" panose="020B0806030504020204" pitchFamily="34" charset="0"/>
                <a:cs typeface="Open Sans Condensed" panose="020B0806030504020204" pitchFamily="34" charset="0"/>
              </a:defRPr>
            </a:pPr>
            <a:r>
              <a:rPr lang="en-US"/>
              <a:t>PIEMONTE CENTRALE</a:t>
            </a:r>
          </a:p>
        </c:rich>
      </c:tx>
      <c:layout>
        <c:manualLayout>
          <c:xMode val="edge"/>
          <c:yMode val="edge"/>
          <c:x val="0.19345122484689412"/>
          <c:y val="0.150506489433854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Open Sans Condensed" panose="020B0806030504020204" pitchFamily="34" charset="0"/>
              <a:ea typeface="Open Sans Condensed" panose="020B0806030504020204" pitchFamily="34" charset="0"/>
              <a:cs typeface="Open Sans Condensed" panose="020B0806030504020204" pitchFamily="34" charset="0"/>
            </a:defRPr>
          </a:pPr>
          <a:endParaRPr lang="it-IT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Foglio1!$A$2</c:f>
              <c:strCache>
                <c:ptCount val="1"/>
                <c:pt idx="0">
                  <c:v>Piemonte Centrale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B614-4E70-832F-42FFD98578D8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614-4E70-832F-42FFD98578D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B614-4E70-832F-42FFD98578D8}"/>
              </c:ext>
            </c:extLst>
          </c:dPt>
          <c:dLbls>
            <c:dLbl>
              <c:idx val="0"/>
              <c:layout>
                <c:manualLayout>
                  <c:x val="2.5063867016622918E-2"/>
                  <c:y val="0.15277777777777787"/>
                </c:manualLayout>
              </c:layout>
              <c:spPr>
                <a:solidFill>
                  <a:schemeClr val="tx1">
                    <a:lumMod val="85000"/>
                    <a:lumOff val="15000"/>
                  </a:schemeClr>
                </a:solid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Open Sans Condensed" panose="020B0806030504020204" pitchFamily="34" charset="0"/>
                      <a:ea typeface="Open Sans Condensed" panose="020B0806030504020204" pitchFamily="34" charset="0"/>
                      <a:cs typeface="Open Sans Condensed" panose="020B080603050402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614-4E70-832F-42FFD98578D8}"/>
                </c:ext>
              </c:extLst>
            </c:dLbl>
            <c:dLbl>
              <c:idx val="1"/>
              <c:layout>
                <c:manualLayout>
                  <c:x val="-0.28546325459317584"/>
                  <c:y val="0.15393919510061244"/>
                </c:manualLayout>
              </c:layout>
              <c:spPr>
                <a:solidFill>
                  <a:schemeClr val="tx1">
                    <a:lumMod val="85000"/>
                    <a:lumOff val="15000"/>
                  </a:schemeClr>
                </a:solid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Open Sans Condensed" panose="020B0806030504020204" pitchFamily="34" charset="0"/>
                      <a:ea typeface="Open Sans Condensed" panose="020B0806030504020204" pitchFamily="34" charset="0"/>
                      <a:cs typeface="Open Sans Condensed" panose="020B080603050402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14-4E70-832F-42FFD98578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614-4E70-832F-42FFD98578D8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Open Sans Condensed" panose="020B0806030504020204" pitchFamily="34" charset="0"/>
                    <a:ea typeface="Open Sans Condensed" panose="020B0806030504020204" pitchFamily="34" charset="0"/>
                    <a:cs typeface="Open Sans Condensed" panose="020B0806030504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(Foglio1!$C$1,Foglio1!$E$1)</c:f>
              <c:strCache>
                <c:ptCount val="2"/>
                <c:pt idx="0">
                  <c:v>Alloggi Sociali</c:v>
                </c:pt>
                <c:pt idx="1">
                  <c:v>ATC</c:v>
                </c:pt>
              </c:strCache>
            </c:strRef>
          </c:cat>
          <c:val>
            <c:numRef>
              <c:f>(Foglio1!$C$2,Foglio1!$E$2)</c:f>
              <c:numCache>
                <c:formatCode>0.0%</c:formatCode>
                <c:ptCount val="2"/>
                <c:pt idx="0" formatCode="0%">
                  <c:v>1</c:v>
                </c:pt>
                <c:pt idx="1">
                  <c:v>0.63918058185574111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4-4E70-832F-42FFD98578D8}"/>
            </c:ext>
          </c:extLst>
        </c:ser>
        <c:ser>
          <c:idx val="1"/>
          <c:order val="1"/>
          <c:tx>
            <c:strRef>
              <c:f>Foglio1!$A$3</c:f>
              <c:strCache>
                <c:ptCount val="1"/>
                <c:pt idx="0">
                  <c:v>Torino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198-46CF-8C7B-055BB1E654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198-46CF-8C7B-055BB1E654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198-46CF-8C7B-055BB1E6540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Open Sans Condensed" panose="020B0806030504020204" pitchFamily="34" charset="0"/>
                    <a:ea typeface="Open Sans Condensed" panose="020B0806030504020204" pitchFamily="34" charset="0"/>
                    <a:cs typeface="Open Sans Condensed" panose="020B0806030504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(Foglio1!$C$1,Foglio1!$E$1)</c:f>
              <c:strCache>
                <c:ptCount val="2"/>
                <c:pt idx="0">
                  <c:v>Alloggi Sociali</c:v>
                </c:pt>
                <c:pt idx="1">
                  <c:v>ATC</c:v>
                </c:pt>
              </c:strCache>
            </c:strRef>
          </c:cat>
          <c:val>
            <c:numRef>
              <c:f>(Foglio1!$C$3,Foglio1!$E$3)</c:f>
              <c:numCache>
                <c:formatCode>0.0%</c:formatCode>
                <c:ptCount val="2"/>
                <c:pt idx="0">
                  <c:v>0.62537441900499224</c:v>
                </c:pt>
                <c:pt idx="1">
                  <c:v>0.62434688930783733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4-4E70-832F-42FFD98578D8}"/>
            </c:ext>
          </c:extLst>
        </c:ser>
        <c:ser>
          <c:idx val="2"/>
          <c:order val="2"/>
          <c:tx>
            <c:strRef>
              <c:f>Foglio1!$A$4</c:f>
              <c:strCache>
                <c:ptCount val="1"/>
                <c:pt idx="0">
                  <c:v>Altri comuni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D198-46CF-8C7B-055BB1E654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D198-46CF-8C7B-055BB1E654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D198-46CF-8C7B-055BB1E6540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Open Sans Condensed" panose="020B0806030504020204" pitchFamily="34" charset="0"/>
                    <a:ea typeface="Open Sans Condensed" panose="020B0806030504020204" pitchFamily="34" charset="0"/>
                    <a:cs typeface="Open Sans Condensed" panose="020B0806030504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(Foglio1!$C$1,Foglio1!$E$1)</c:f>
              <c:strCache>
                <c:ptCount val="2"/>
                <c:pt idx="0">
                  <c:v>Alloggi Sociali</c:v>
                </c:pt>
                <c:pt idx="1">
                  <c:v>ATC</c:v>
                </c:pt>
              </c:strCache>
            </c:strRef>
          </c:cat>
          <c:val>
            <c:numRef>
              <c:f>(Foglio1!$C$4,Foglio1!$E$4)</c:f>
              <c:numCache>
                <c:formatCode>0.0%</c:formatCode>
                <c:ptCount val="2"/>
                <c:pt idx="0">
                  <c:v>0.37462558099500776</c:v>
                </c:pt>
                <c:pt idx="1">
                  <c:v>0.37565311069216267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14-4E70-832F-42FFD98578D8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econdPieSize val="75"/>
        <c:serLines>
          <c:spPr>
            <a:ln w="9525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74435011536706"/>
          <c:y val="0.82910026486169885"/>
          <c:w val="0.19262839020122488"/>
          <c:h val="0.1477644630643440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Open Sans Condensed" panose="020B0806030504020204" pitchFamily="34" charset="0"/>
              <a:ea typeface="Open Sans Condensed" panose="020B0806030504020204" pitchFamily="34" charset="0"/>
              <a:cs typeface="Open Sans Condensed" panose="020B0806030504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Open Sans Condensed" panose="020B0806030504020204" pitchFamily="34" charset="0"/>
          <a:ea typeface="Open Sans Condensed" panose="020B0806030504020204" pitchFamily="34" charset="0"/>
          <a:cs typeface="Open Sans Condensed" panose="020B08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0.71837331543699678"/>
          <c:y val="0.163636519815337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Open Sans Condensed" panose="020B0806030504020204" pitchFamily="34" charset="0"/>
              <a:ea typeface="Open Sans Condensed" panose="020B0806030504020204" pitchFamily="34" charset="0"/>
              <a:cs typeface="Open Sans Condensed" panose="020B0806030504020204" pitchFamily="34" charset="0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Foglio1!$E$1</c:f>
              <c:strCache>
                <c:ptCount val="1"/>
                <c:pt idx="0">
                  <c:v>ATC</c:v>
                </c:pt>
              </c:strCache>
            </c:strRef>
          </c:tx>
          <c:spPr>
            <a:effectLst/>
          </c:spPr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91-4F54-A91F-87C00358E1A3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91-4F54-A91F-87C00358E1A3}"/>
              </c:ext>
            </c:extLst>
          </c:dPt>
          <c:dLbls>
            <c:spPr>
              <a:solidFill>
                <a:schemeClr val="tx1">
                  <a:lumMod val="85000"/>
                  <a:lumOff val="15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anchor="ctr" anchorCtr="0"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" lastClr="FFFFFF"/>
                    </a:solidFill>
                    <a:latin typeface="Open Sans Condensed" panose="020B0806030504020204" pitchFamily="34" charset="0"/>
                    <a:ea typeface="Open Sans Condensed" panose="020B0806030504020204" pitchFamily="34" charset="0"/>
                    <a:cs typeface="Open Sans Condensed" panose="020B0806030504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Foglio1!$A$2:$A$4</c15:sqref>
                  </c15:fullRef>
                </c:ext>
              </c:extLst>
              <c:f>Foglio1!$A$3:$A$4</c:f>
              <c:strCache>
                <c:ptCount val="2"/>
                <c:pt idx="0">
                  <c:v>Torino</c:v>
                </c:pt>
                <c:pt idx="1">
                  <c:v>Altri comuni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Foglio1!$E$2:$E$4</c15:sqref>
                  </c15:fullRef>
                </c:ext>
              </c:extLst>
              <c:f>Foglio1!$E$3:$E$4</c:f>
              <c:numCache>
                <c:formatCode>0.0%</c:formatCode>
                <c:ptCount val="2"/>
                <c:pt idx="0">
                  <c:v>0.62434688930783733</c:v>
                </c:pt>
                <c:pt idx="1">
                  <c:v>0.37565311069216267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EB51-40F4-87E2-855C40C0039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Open Sans Condensed" panose="020B0806030504020204" pitchFamily="34" charset="0"/>
                <a:ea typeface="Open Sans Condensed" panose="020B0806030504020204" pitchFamily="34" charset="0"/>
                <a:cs typeface="Open Sans Condensed" panose="020B0806030504020204" pitchFamily="34" charset="0"/>
              </a:defRPr>
            </a:pPr>
            <a:endParaRPr lang="it-IT"/>
          </a:p>
        </c:txPr>
      </c:legendEntry>
      <c:layout>
        <c:manualLayout>
          <c:xMode val="edge"/>
          <c:yMode val="edge"/>
          <c:x val="0.16170900637155128"/>
          <c:y val="0.8977264592951173"/>
          <c:w val="0.58964942679327503"/>
          <c:h val="9.385162297750754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Open Sans Condensed" panose="020B0806030504020204" pitchFamily="34" charset="0"/>
              <a:ea typeface="Open Sans Condensed" panose="020B0806030504020204" pitchFamily="34" charset="0"/>
              <a:cs typeface="Open Sans Condensed" panose="020B0806030504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Futura Lt BT" panose="020B0402020204020303" pitchFamily="34" charset="0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3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216694</xdr:colOff>
      <xdr:row>7</xdr:row>
      <xdr:rowOff>95250</xdr:rowOff>
    </xdr:from>
    <xdr:to>
      <xdr:col>6</xdr:col>
      <xdr:colOff>340519</xdr:colOff>
      <xdr:row>27</xdr:row>
      <xdr:rowOff>100011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F3A6160F-2C9C-4474-B077-9CE034275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140492</xdr:colOff>
      <xdr:row>26</xdr:row>
      <xdr:rowOff>45243</xdr:rowOff>
    </xdr:from>
    <xdr:to>
      <xdr:col>5</xdr:col>
      <xdr:colOff>476249</xdr:colOff>
      <xdr:row>39</xdr:row>
      <xdr:rowOff>8096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16AA2713-BBE5-4B27-B9B8-CF2AAE69D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topLeftCell="B24" zoomScale="170" zoomScaleNormal="170" workbookViewId="0">
      <selection activeCell="G36" sqref="G36"/>
    </sheetView>
  </sheetViews>
  <sheetFormatPr defaultRowHeight="15" x14ac:dyDescent="0.25"/>
  <cols>
    <col min="1" max="1" width="19.7109375" customWidth="1"/>
    <col min="2" max="2" width="18" customWidth="1"/>
    <col min="3" max="3" width="15.42578125" customWidth="1"/>
    <col min="4" max="4" width="18" customWidth="1"/>
    <col min="5" max="5" width="13.140625" customWidth="1"/>
  </cols>
  <sheetData>
    <row r="1" spans="1:6" ht="16.5" x14ac:dyDescent="0.25">
      <c r="A1" s="2"/>
      <c r="B1" s="2" t="s">
        <v>1</v>
      </c>
      <c r="C1" s="2" t="s">
        <v>5</v>
      </c>
      <c r="D1" s="2" t="s">
        <v>2</v>
      </c>
      <c r="E1" s="2" t="s">
        <v>2</v>
      </c>
      <c r="F1" s="1"/>
    </row>
    <row r="2" spans="1:6" ht="16.5" x14ac:dyDescent="0.3">
      <c r="A2" s="3" t="s">
        <v>3</v>
      </c>
      <c r="B2" s="4">
        <v>29045</v>
      </c>
      <c r="C2" s="5">
        <f>B2/B2</f>
        <v>1</v>
      </c>
      <c r="D2" s="6">
        <f>D3+D4</f>
        <v>18565</v>
      </c>
      <c r="E2" s="7">
        <f>D2/B2</f>
        <v>0.63918058185574111</v>
      </c>
    </row>
    <row r="3" spans="1:6" ht="16.5" x14ac:dyDescent="0.3">
      <c r="A3" s="3" t="s">
        <v>0</v>
      </c>
      <c r="B3" s="4">
        <v>18164</v>
      </c>
      <c r="C3" s="7">
        <f>B3/B2</f>
        <v>0.62537441900499224</v>
      </c>
      <c r="D3" s="6">
        <v>11591</v>
      </c>
      <c r="E3" s="7">
        <f>D3/D2</f>
        <v>0.62434688930783733</v>
      </c>
    </row>
    <row r="4" spans="1:6" ht="16.5" x14ac:dyDescent="0.3">
      <c r="A4" s="3" t="s">
        <v>4</v>
      </c>
      <c r="B4" s="4">
        <v>10881</v>
      </c>
      <c r="C4" s="7">
        <f>B4/B2</f>
        <v>0.37462558099500776</v>
      </c>
      <c r="D4" s="4">
        <v>6974</v>
      </c>
      <c r="E4" s="7">
        <f>D4/D2</f>
        <v>0.37565311069216267</v>
      </c>
    </row>
  </sheetData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cp:lastPrinted>2021-05-27T13:52:27Z</cp:lastPrinted>
  <dcterms:created xsi:type="dcterms:W3CDTF">2015-06-05T18:19:34Z</dcterms:created>
  <dcterms:modified xsi:type="dcterms:W3CDTF">2021-05-27T15:03:43Z</dcterms:modified>
</cp:coreProperties>
</file>